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EPIRKUMI\Dace\Piegadataju_apspriedes\2024\RHES LB_KK_ekas_sekcija_ar_balstiem_un_aizvaru_glab_siena\"/>
    </mc:Choice>
  </mc:AlternateContent>
  <xr:revisionPtr revIDLastSave="0" documentId="8_{D01EC963-C6C2-4992-80C8-2F2C529ADB54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2.kārta" sheetId="4" r:id="rId1"/>
  </sheets>
  <definedNames>
    <definedName name="_xlnm.Print_Area" localSheetId="0">'2.kārta'!$A$2:$F$50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14" i="4"/>
</calcChain>
</file>

<file path=xl/sharedStrings.xml><?xml version="1.0" encoding="utf-8"?>
<sst xmlns="http://schemas.openxmlformats.org/spreadsheetml/2006/main" count="159" uniqueCount="93">
  <si>
    <t>Izmaksu pozīcija</t>
  </si>
  <si>
    <t>Specifik. Nr</t>
  </si>
  <si>
    <t>Darba nosaukums</t>
  </si>
  <si>
    <t>Rasējuma Nr.</t>
  </si>
  <si>
    <t>Mērvienība</t>
  </si>
  <si>
    <t>Darba daudzums</t>
  </si>
  <si>
    <t>1</t>
  </si>
  <si>
    <t>Sagatavošanas darbi</t>
  </si>
  <si>
    <t>DOP-1</t>
  </si>
  <si>
    <t>kpl</t>
  </si>
  <si>
    <t>-</t>
  </si>
  <si>
    <t>m</t>
  </si>
  <si>
    <t>HB-4</t>
  </si>
  <si>
    <t>HB-3</t>
  </si>
  <si>
    <t>HB-2</t>
  </si>
  <si>
    <t>t</t>
  </si>
  <si>
    <t>HB-8</t>
  </si>
  <si>
    <t>Betona darbi</t>
  </si>
  <si>
    <t>DVP izstrāde, detālo darba rasējumu un citu būvdarbu dokumentu sagatavošana.</t>
  </si>
  <si>
    <t>Mobilizācija (tai skaitā darbu organizācijai nepieciešamie elementi un procesi) un būvlaukuma ierīkošana un uzturēšana/demobilizācija</t>
  </si>
  <si>
    <t>DOP-2</t>
  </si>
  <si>
    <t>Pagaidu darba platformu, sastatņu montāža/demontāža</t>
  </si>
  <si>
    <t>DOP-3</t>
  </si>
  <si>
    <t>Kesonu piegāde un uz darba vietu, uzstādīšana, pārvietošana starp darba stacijām,  ūdens līmeņa pazemināšana kesonos</t>
  </si>
  <si>
    <t>Esošo kabeļu un cauruļu pagaidu nostiprinājumu montāža/demontāža uz būvdarbu laiku</t>
  </si>
  <si>
    <t>Esošo konstrukciju aizsardzība būvdarbu laikā (ģeodēziskās mēriekārtas un markas, logi)</t>
  </si>
  <si>
    <t>Betona nokalšana Hvid=20cm no atzīmes -0.50m līdz +2.50m</t>
  </si>
  <si>
    <t>Stiegrojums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</si>
  <si>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</si>
  <si>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gab.</t>
  </si>
  <si>
    <t>Virsmu apstrāde ar sāļus iekapsulējošu sastāvu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</si>
  <si>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</si>
  <si>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Plaisu injicēšana</t>
  </si>
  <si>
    <t>HB-9</t>
  </si>
  <si>
    <t>Hermētiķa josla</t>
  </si>
  <si>
    <t>Tērauda darbi</t>
  </si>
  <si>
    <r>
      <t xml:space="preserve">Cauruļu pagarināšana </t>
    </r>
    <r>
      <rPr>
        <sz val="10"/>
        <color theme="1"/>
        <rFont val="Calibri"/>
        <family val="2"/>
        <charset val="186"/>
      </rPr>
      <t>Ø</t>
    </r>
    <r>
      <rPr>
        <sz val="10"/>
        <color theme="1"/>
        <rFont val="Times New Roman"/>
        <family val="1"/>
        <charset val="186"/>
      </rPr>
      <t>108</t>
    </r>
  </si>
  <si>
    <r>
      <t xml:space="preserve">Cauruļu pagarināšana </t>
    </r>
    <r>
      <rPr>
        <sz val="10"/>
        <color theme="1"/>
        <rFont val="Calibri"/>
        <family val="2"/>
        <charset val="186"/>
      </rPr>
      <t>Ø</t>
    </r>
    <r>
      <rPr>
        <sz val="10"/>
        <color theme="1"/>
        <rFont val="Times New Roman"/>
        <family val="1"/>
        <charset val="186"/>
      </rPr>
      <t>400</t>
    </r>
  </si>
  <si>
    <t>Tērauda profilu demontāža un nogriešana  starp asīm Nr.4 un Nr.6</t>
  </si>
  <si>
    <t>Citi darbi</t>
  </si>
  <si>
    <t>Demontāžas darbi</t>
  </si>
  <si>
    <t>HB-2,8</t>
  </si>
  <si>
    <t>Lāseņa uzstādīšana</t>
  </si>
  <si>
    <t>Betona atjaunošana Hvid=20cm no atzīmes -0.50m līdz +2.50m</t>
  </si>
  <si>
    <t>Tērauda konstrukciju izgatavošana un montāža apskates ietvēm</t>
  </si>
  <si>
    <t>Esošā ietves klāja montāža</t>
  </si>
  <si>
    <t>Jauna ietves klāja montāža</t>
  </si>
  <si>
    <t>Vītņstieņu enkurošana apskates ietvei</t>
  </si>
  <si>
    <t>Kesonu izgatavošana, esošo kesonu vai nomāto kesonu  sagatavošana darbam, t.s. remonts, blīvējumu un enkuru maiņa darbā laikā</t>
  </si>
  <si>
    <t>Betona atjaunošana no atzīmes +2.50m  uz augšu</t>
  </si>
  <si>
    <t>Ūdens līmeņa mērījumu latas demontāža uz balsta Nr. 2</t>
  </si>
  <si>
    <t>Betona nokalšana no atzīmes +2.50m uz augšu</t>
  </si>
  <si>
    <t>Nokalto betona virsmu mazgāšana ar augsta spiediena ūdens strūklu</t>
  </si>
  <si>
    <t>Uzmērīšana un nospraušana</t>
  </si>
  <si>
    <t>Apskates ietvju tērauda konstrukciju demontāža</t>
  </si>
  <si>
    <t>Ūdens līmeņa mērījumu latas montāža atpakaļ pēc virsmas atjaunošanas uz balsta Nr. 2</t>
  </si>
  <si>
    <t>1.7</t>
  </si>
  <si>
    <t>1.5</t>
  </si>
  <si>
    <t>1.6</t>
  </si>
  <si>
    <t>1.8.1</t>
  </si>
  <si>
    <t>1.8.3</t>
  </si>
  <si>
    <t>1.8.4</t>
  </si>
  <si>
    <t>1.8.9</t>
  </si>
  <si>
    <t>1.8.5</t>
  </si>
  <si>
    <t>1.8.10</t>
  </si>
  <si>
    <t>1.8.8</t>
  </si>
  <si>
    <t>1.8.7</t>
  </si>
  <si>
    <t>Deformācijas šuvju nosegšana</t>
  </si>
  <si>
    <t>1.9.2</t>
  </si>
  <si>
    <t>1.9.1</t>
  </si>
  <si>
    <t>1.9.6</t>
  </si>
  <si>
    <t>1.9.7</t>
  </si>
  <si>
    <t>1.9.8</t>
  </si>
  <si>
    <t>1.10.3</t>
  </si>
  <si>
    <t>1.10.1</t>
  </si>
  <si>
    <t>HB-2,3,4,8</t>
  </si>
  <si>
    <t>HB-2,3</t>
  </si>
  <si>
    <t>HB-2,3,4</t>
  </si>
  <si>
    <t>HB-2,3.4,8</t>
  </si>
  <si>
    <t>HB-2,3.4</t>
  </si>
  <si>
    <t>Objekta nosaukums: Rīgas HES ēkas lejas bjefa dzelzsbetona konstrukciju virsmu atz. -0.5m līdz +11.55 atjaunošana</t>
  </si>
  <si>
    <t>Objekta adrese: Salaspils, Doles sala</t>
  </si>
  <si>
    <t>DOP-2,4</t>
  </si>
  <si>
    <t>Ietves balstījuma profilu demontāža (Mezgls C)</t>
  </si>
  <si>
    <t>Tērauda profilu demontāža un nogriešana  starp asīm Nr.2 un Nr.3 (Mezgls B)</t>
  </si>
  <si>
    <t>Apskates ietvju klāja demontāža (saglabājot montāžai atpakaļ)</t>
  </si>
  <si>
    <t>Tērauda profilu  un rievas profilu attīrīšana un krāsošana</t>
  </si>
  <si>
    <t>Izpilddokumentācijas nodošana un nodošana ekspluatācijā</t>
  </si>
  <si>
    <t>Atsegtā stiegrojuma attīrīšana un apstrāde</t>
  </si>
  <si>
    <t>Tērauda ieliekamo detaļu pretkorozijas apstrāde balstiem uz ass Nr.1, starp asīm Nr.2 un Nr.3, Nr.4 un Nr.5</t>
  </si>
  <si>
    <t>1.10.4.</t>
  </si>
  <si>
    <t>HB-2,3,8</t>
  </si>
  <si>
    <t>Būvdarbu apjomu saraksts. 2. Kārta.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</si>
</sst>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theme="1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color indexed="1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15" fillId="0" borderId="0"/>
  </cellStyleXfs>
  <cellXfs count="40">
    <xf numFmtId="0" fontId="0" fillId="0" borderId="0" xfId="0"/>
    <xf numFmtId="164" fontId="5" fillId="0" borderId="1" xfId="3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164" fontId="3" fillId="2" borderId="1" xfId="3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/>
    <xf numFmtId="49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2" fontId="7" fillId="0" borderId="1" xfId="1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2" fontId="17" fillId="2" borderId="1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right" vertical="center" wrapText="1"/>
    </xf>
    <xf numFmtId="0" fontId="16" fillId="3" borderId="4" xfId="4" applyFont="1" applyFill="1" applyBorder="1" applyAlignment="1">
      <alignment horizontal="center" vertical="center" wrapText="1"/>
    </xf>
    <xf numFmtId="0" fontId="16" fillId="3" borderId="6" xfId="4" applyFont="1" applyFill="1" applyBorder="1" applyAlignment="1">
      <alignment horizontal="center" vertical="center" wrapText="1"/>
    </xf>
    <xf numFmtId="0" fontId="16" fillId="3" borderId="5" xfId="4" applyFont="1" applyFill="1" applyBorder="1" applyAlignment="1">
      <alignment horizontal="center" vertical="center" wrapText="1"/>
    </xf>
    <xf numFmtId="0" fontId="16" fillId="3" borderId="3" xfId="4" applyFont="1" applyFill="1" applyBorder="1" applyAlignment="1">
      <alignment horizontal="center" vertical="center" wrapText="1"/>
    </xf>
    <xf numFmtId="0" fontId="16" fillId="3" borderId="7" xfId="4" applyFont="1" applyFill="1" applyBorder="1" applyAlignment="1">
      <alignment horizontal="center" vertical="center" wrapText="1"/>
    </xf>
    <xf numFmtId="0" fontId="16" fillId="3" borderId="8" xfId="4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_1_V39 2.600 - 6.440 km" xfId="2" xr:uid="{00000000-0005-0000-0000-000002000000}"/>
    <cellStyle name="Normal_Darbu daudzumi" xfId="3" xr:uid="{00000000-0005-0000-0000-000003000000}"/>
    <cellStyle name="Normal_Jasmuizas_dzivokli_07_07_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0"/>
  <sheetViews>
    <sheetView tabSelected="1" zoomScaleNormal="100" workbookViewId="0">
      <selection activeCell="J16" sqref="J16"/>
    </sheetView>
  </sheetViews>
  <sheetFormatPr defaultRowHeight="14.5"/>
  <cols>
    <col min="3" max="3" width="61.453125" customWidth="1"/>
    <col min="4" max="4" width="10.453125" customWidth="1"/>
    <col min="5" max="5" width="9.54296875" customWidth="1"/>
  </cols>
  <sheetData>
    <row r="2" spans="1:6" ht="20">
      <c r="C2" s="12" t="s">
        <v>92</v>
      </c>
    </row>
    <row r="3" spans="1:6" ht="22.5" customHeight="1">
      <c r="A3" s="32" t="s">
        <v>80</v>
      </c>
      <c r="B3" s="32"/>
      <c r="C3" s="32"/>
      <c r="D3" s="17"/>
      <c r="E3" s="17"/>
      <c r="F3" s="17"/>
    </row>
    <row r="4" spans="1:6">
      <c r="A4" s="15" t="s">
        <v>81</v>
      </c>
      <c r="B4" s="15"/>
      <c r="C4" s="15"/>
      <c r="D4" s="15"/>
      <c r="E4" s="18"/>
      <c r="F4" s="15"/>
    </row>
    <row r="5" spans="1:6" ht="15" customHeight="1" thickBot="1">
      <c r="A5" s="33"/>
      <c r="B5" s="33"/>
      <c r="C5" s="33"/>
      <c r="D5" s="33"/>
      <c r="E5" s="33"/>
      <c r="F5" s="33"/>
    </row>
    <row r="6" spans="1:6" ht="21" customHeight="1">
      <c r="A6" s="34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8" t="s">
        <v>5</v>
      </c>
    </row>
    <row r="7" spans="1:6" ht="15" thickBot="1">
      <c r="A7" s="35"/>
      <c r="B7" s="37"/>
      <c r="C7" s="37"/>
      <c r="D7" s="37"/>
      <c r="E7" s="37"/>
      <c r="F7" s="39"/>
    </row>
    <row r="8" spans="1:6">
      <c r="A8" s="30" t="s">
        <v>6</v>
      </c>
      <c r="B8" s="29"/>
      <c r="C8" s="31" t="s">
        <v>7</v>
      </c>
      <c r="D8" s="29"/>
      <c r="E8" s="29"/>
      <c r="F8" s="29"/>
    </row>
    <row r="9" spans="1:6">
      <c r="A9" s="20">
        <v>1.1000000000000001</v>
      </c>
      <c r="B9" s="13" t="s">
        <v>57</v>
      </c>
      <c r="C9" s="7" t="s">
        <v>18</v>
      </c>
      <c r="D9" s="1" t="s">
        <v>8</v>
      </c>
      <c r="E9" s="25" t="s">
        <v>9</v>
      </c>
      <c r="F9" s="26">
        <v>1</v>
      </c>
    </row>
    <row r="10" spans="1:6" ht="26">
      <c r="A10" s="20">
        <v>1.2</v>
      </c>
      <c r="B10" s="13" t="s">
        <v>57</v>
      </c>
      <c r="C10" s="8" t="s">
        <v>19</v>
      </c>
      <c r="D10" s="1" t="s">
        <v>8</v>
      </c>
      <c r="E10" s="25" t="s">
        <v>9</v>
      </c>
      <c r="F10" s="26">
        <v>1</v>
      </c>
    </row>
    <row r="11" spans="1:6">
      <c r="A11" s="20">
        <v>1.3</v>
      </c>
      <c r="B11" s="13" t="s">
        <v>58</v>
      </c>
      <c r="C11" s="8" t="s">
        <v>53</v>
      </c>
      <c r="D11" s="1" t="s">
        <v>33</v>
      </c>
      <c r="E11" s="25" t="s">
        <v>9</v>
      </c>
      <c r="F11" s="26">
        <v>1</v>
      </c>
    </row>
    <row r="12" spans="1:6">
      <c r="A12" s="20">
        <v>1.4</v>
      </c>
      <c r="B12" s="13" t="s">
        <v>57</v>
      </c>
      <c r="C12" s="8" t="s">
        <v>21</v>
      </c>
      <c r="D12" s="1" t="s">
        <v>22</v>
      </c>
      <c r="E12" s="25" t="s">
        <v>9</v>
      </c>
      <c r="F12" s="26">
        <v>1</v>
      </c>
    </row>
    <row r="13" spans="1:6" ht="26">
      <c r="A13" s="20">
        <v>1.5</v>
      </c>
      <c r="B13" s="13" t="s">
        <v>57</v>
      </c>
      <c r="C13" s="8" t="s">
        <v>48</v>
      </c>
      <c r="D13" s="1" t="s">
        <v>82</v>
      </c>
      <c r="E13" s="25" t="s">
        <v>9</v>
      </c>
      <c r="F13" s="26">
        <v>1</v>
      </c>
    </row>
    <row r="14" spans="1:6" ht="26">
      <c r="A14" s="20">
        <v>1.6</v>
      </c>
      <c r="B14" s="13" t="s">
        <v>57</v>
      </c>
      <c r="C14" s="8" t="s">
        <v>23</v>
      </c>
      <c r="D14" s="1" t="s">
        <v>20</v>
      </c>
      <c r="E14" s="25" t="s">
        <v>11</v>
      </c>
      <c r="F14" s="26">
        <f>190.4+108+90</f>
        <v>388.4</v>
      </c>
    </row>
    <row r="15" spans="1:6" ht="26">
      <c r="A15" s="20">
        <v>1.7</v>
      </c>
      <c r="B15" s="13" t="s">
        <v>57</v>
      </c>
      <c r="C15" s="8" t="s">
        <v>24</v>
      </c>
      <c r="D15" s="1" t="s">
        <v>10</v>
      </c>
      <c r="E15" s="25" t="s">
        <v>9</v>
      </c>
      <c r="F15" s="26">
        <v>1</v>
      </c>
    </row>
    <row r="16" spans="1:6" ht="26">
      <c r="A16" s="20">
        <v>1.8</v>
      </c>
      <c r="B16" s="13" t="s">
        <v>57</v>
      </c>
      <c r="C16" s="8" t="s">
        <v>25</v>
      </c>
      <c r="D16" s="1" t="s">
        <v>10</v>
      </c>
      <c r="E16" s="25" t="s">
        <v>9</v>
      </c>
      <c r="F16" s="26">
        <v>1</v>
      </c>
    </row>
    <row r="17" spans="1:6">
      <c r="A17" s="19">
        <v>2</v>
      </c>
      <c r="B17" s="3"/>
      <c r="C17" s="4" t="s">
        <v>40</v>
      </c>
      <c r="D17" s="5"/>
      <c r="E17" s="27"/>
      <c r="F17" s="28"/>
    </row>
    <row r="18" spans="1:6">
      <c r="A18" s="20">
        <v>2.1</v>
      </c>
      <c r="B18" s="13" t="s">
        <v>56</v>
      </c>
      <c r="C18" s="9" t="s">
        <v>83</v>
      </c>
      <c r="D18" s="2" t="s">
        <v>14</v>
      </c>
      <c r="E18" s="25" t="s">
        <v>9</v>
      </c>
      <c r="F18" s="26">
        <v>10</v>
      </c>
    </row>
    <row r="19" spans="1:6">
      <c r="A19" s="20">
        <v>2.2000000000000002</v>
      </c>
      <c r="B19" s="13" t="s">
        <v>56</v>
      </c>
      <c r="C19" s="9" t="s">
        <v>84</v>
      </c>
      <c r="D19" s="2" t="s">
        <v>14</v>
      </c>
      <c r="E19" s="25" t="s">
        <v>9</v>
      </c>
      <c r="F19" s="26">
        <v>9</v>
      </c>
    </row>
    <row r="20" spans="1:6">
      <c r="A20" s="20">
        <v>2.2999999999999998</v>
      </c>
      <c r="B20" s="13" t="s">
        <v>56</v>
      </c>
      <c r="C20" s="9" t="s">
        <v>38</v>
      </c>
      <c r="D20" s="2" t="s">
        <v>12</v>
      </c>
      <c r="E20" s="25" t="s">
        <v>9</v>
      </c>
      <c r="F20" s="26">
        <v>9</v>
      </c>
    </row>
    <row r="21" spans="1:6">
      <c r="A21" s="20">
        <v>2.4</v>
      </c>
      <c r="B21" s="13" t="s">
        <v>56</v>
      </c>
      <c r="C21" s="9" t="s">
        <v>50</v>
      </c>
      <c r="D21" s="2" t="s">
        <v>14</v>
      </c>
      <c r="E21" s="25" t="s">
        <v>29</v>
      </c>
      <c r="F21" s="26">
        <v>2</v>
      </c>
    </row>
    <row r="22" spans="1:6" ht="16">
      <c r="A22" s="20">
        <v>2.5</v>
      </c>
      <c r="B22" s="13" t="s">
        <v>56</v>
      </c>
      <c r="C22" s="6" t="s">
        <v>26</v>
      </c>
      <c r="D22" s="2" t="s">
        <v>77</v>
      </c>
      <c r="E22" s="25" t="s">
        <v>28</v>
      </c>
      <c r="F22" s="26">
        <v>212.8</v>
      </c>
    </row>
    <row r="23" spans="1:6" ht="16">
      <c r="A23" s="20">
        <v>2.6</v>
      </c>
      <c r="B23" s="13" t="s">
        <v>56</v>
      </c>
      <c r="C23" s="6" t="s">
        <v>51</v>
      </c>
      <c r="D23" s="2" t="s">
        <v>75</v>
      </c>
      <c r="E23" s="25" t="s">
        <v>28</v>
      </c>
      <c r="F23" s="26">
        <v>211.3</v>
      </c>
    </row>
    <row r="24" spans="1:6" ht="16">
      <c r="A24" s="20">
        <v>2.7</v>
      </c>
      <c r="B24" s="13" t="s">
        <v>56</v>
      </c>
      <c r="C24" s="9" t="s">
        <v>85</v>
      </c>
      <c r="D24" s="2" t="s">
        <v>33</v>
      </c>
      <c r="E24" s="25" t="s">
        <v>31</v>
      </c>
      <c r="F24" s="26">
        <v>108.9</v>
      </c>
    </row>
    <row r="25" spans="1:6">
      <c r="A25" s="20">
        <v>2.8</v>
      </c>
      <c r="B25" s="13" t="s">
        <v>56</v>
      </c>
      <c r="C25" s="9" t="s">
        <v>54</v>
      </c>
      <c r="D25" s="2" t="s">
        <v>33</v>
      </c>
      <c r="E25" s="25" t="s">
        <v>9</v>
      </c>
      <c r="F25" s="26">
        <v>9</v>
      </c>
    </row>
    <row r="26" spans="1:6">
      <c r="A26" s="19">
        <v>3</v>
      </c>
      <c r="B26" s="3"/>
      <c r="C26" s="4" t="s">
        <v>17</v>
      </c>
      <c r="D26" s="5"/>
      <c r="E26" s="27"/>
      <c r="F26" s="28"/>
    </row>
    <row r="27" spans="1:6" ht="16">
      <c r="A27" s="20">
        <v>3.1</v>
      </c>
      <c r="B27" s="13" t="s">
        <v>59</v>
      </c>
      <c r="C27" s="6" t="s">
        <v>52</v>
      </c>
      <c r="D27" s="2" t="s">
        <v>78</v>
      </c>
      <c r="E27" s="25" t="s">
        <v>31</v>
      </c>
      <c r="F27" s="26">
        <v>5552.7</v>
      </c>
    </row>
    <row r="28" spans="1:6" ht="16">
      <c r="A28" s="20">
        <v>3.2</v>
      </c>
      <c r="B28" s="13" t="s">
        <v>60</v>
      </c>
      <c r="C28" s="6" t="s">
        <v>88</v>
      </c>
      <c r="D28" s="2" t="s">
        <v>78</v>
      </c>
      <c r="E28" s="25" t="s">
        <v>31</v>
      </c>
      <c r="F28" s="26">
        <f>F27*0.6</f>
        <v>3331.62</v>
      </c>
    </row>
    <row r="29" spans="1:6">
      <c r="A29" s="20">
        <v>3.3</v>
      </c>
      <c r="B29" s="13" t="s">
        <v>61</v>
      </c>
      <c r="C29" s="6" t="s">
        <v>27</v>
      </c>
      <c r="D29" s="2" t="s">
        <v>79</v>
      </c>
      <c r="E29" s="25" t="s">
        <v>15</v>
      </c>
      <c r="F29" s="26">
        <v>2.58</v>
      </c>
    </row>
    <row r="30" spans="1:6">
      <c r="A30" s="20">
        <v>3.4</v>
      </c>
      <c r="B30" s="13" t="s">
        <v>62</v>
      </c>
      <c r="C30" s="6" t="s">
        <v>47</v>
      </c>
      <c r="D30" s="2" t="s">
        <v>33</v>
      </c>
      <c r="E30" s="25" t="s">
        <v>29</v>
      </c>
      <c r="F30" s="26">
        <v>360</v>
      </c>
    </row>
    <row r="31" spans="1:6" ht="16">
      <c r="A31" s="20">
        <v>3.5</v>
      </c>
      <c r="B31" s="13" t="s">
        <v>63</v>
      </c>
      <c r="C31" s="6" t="s">
        <v>30</v>
      </c>
      <c r="D31" s="2" t="s">
        <v>91</v>
      </c>
      <c r="E31" s="25" t="s">
        <v>31</v>
      </c>
      <c r="F31" s="26">
        <v>72.2</v>
      </c>
    </row>
    <row r="32" spans="1:6">
      <c r="A32" s="20">
        <v>3.6</v>
      </c>
      <c r="B32" s="13" t="s">
        <v>64</v>
      </c>
      <c r="C32" s="6" t="s">
        <v>32</v>
      </c>
      <c r="D32" s="2" t="s">
        <v>13</v>
      </c>
      <c r="E32" s="25" t="s">
        <v>11</v>
      </c>
      <c r="F32" s="26">
        <v>8.1999999999999993</v>
      </c>
    </row>
    <row r="33" spans="1:6" ht="16">
      <c r="A33" s="20">
        <v>3.7</v>
      </c>
      <c r="B33" s="13" t="s">
        <v>65</v>
      </c>
      <c r="C33" s="6" t="s">
        <v>43</v>
      </c>
      <c r="D33" s="2" t="s">
        <v>78</v>
      </c>
      <c r="E33" s="25" t="s">
        <v>28</v>
      </c>
      <c r="F33" s="26">
        <v>200.8</v>
      </c>
    </row>
    <row r="34" spans="1:6" ht="16">
      <c r="A34" s="20">
        <v>3.8</v>
      </c>
      <c r="B34" s="13" t="s">
        <v>66</v>
      </c>
      <c r="C34" s="6" t="s">
        <v>49</v>
      </c>
      <c r="D34" s="2" t="s">
        <v>78</v>
      </c>
      <c r="E34" s="25" t="s">
        <v>28</v>
      </c>
      <c r="F34" s="26">
        <v>209.4</v>
      </c>
    </row>
    <row r="35" spans="1:6">
      <c r="A35" s="19">
        <v>4</v>
      </c>
      <c r="B35" s="3"/>
      <c r="C35" s="4" t="s">
        <v>35</v>
      </c>
      <c r="D35" s="5"/>
      <c r="E35" s="27"/>
      <c r="F35" s="28"/>
    </row>
    <row r="36" spans="1:6">
      <c r="A36" s="20">
        <v>4.0999999999999996</v>
      </c>
      <c r="B36" s="13" t="s">
        <v>68</v>
      </c>
      <c r="C36" s="9" t="s">
        <v>67</v>
      </c>
      <c r="D36" s="2" t="s">
        <v>79</v>
      </c>
      <c r="E36" s="25" t="s">
        <v>11</v>
      </c>
      <c r="F36" s="26">
        <v>0</v>
      </c>
    </row>
    <row r="37" spans="1:6" ht="16">
      <c r="A37" s="20">
        <v>4.2</v>
      </c>
      <c r="B37" s="13" t="s">
        <v>69</v>
      </c>
      <c r="C37" s="9" t="s">
        <v>86</v>
      </c>
      <c r="D37" s="2" t="s">
        <v>41</v>
      </c>
      <c r="E37" s="25" t="s">
        <v>31</v>
      </c>
      <c r="F37" s="26">
        <v>145</v>
      </c>
    </row>
    <row r="38" spans="1:6" ht="26">
      <c r="A38" s="20">
        <v>4.3</v>
      </c>
      <c r="B38" s="13" t="s">
        <v>68</v>
      </c>
      <c r="C38" s="6" t="s">
        <v>89</v>
      </c>
      <c r="D38" s="2" t="s">
        <v>76</v>
      </c>
      <c r="E38" s="25" t="s">
        <v>9</v>
      </c>
      <c r="F38" s="26">
        <v>28</v>
      </c>
    </row>
    <row r="39" spans="1:6">
      <c r="A39" s="20">
        <v>4.4000000000000004</v>
      </c>
      <c r="B39" s="13" t="s">
        <v>70</v>
      </c>
      <c r="C39" s="9" t="s">
        <v>44</v>
      </c>
      <c r="D39" s="2" t="s">
        <v>33</v>
      </c>
      <c r="E39" s="25" t="s">
        <v>15</v>
      </c>
      <c r="F39" s="26">
        <v>13.13</v>
      </c>
    </row>
    <row r="40" spans="1:6" ht="16">
      <c r="A40" s="20">
        <v>4.5</v>
      </c>
      <c r="B40" s="13" t="s">
        <v>71</v>
      </c>
      <c r="C40" s="9" t="s">
        <v>45</v>
      </c>
      <c r="D40" s="2" t="s">
        <v>33</v>
      </c>
      <c r="E40" s="25" t="s">
        <v>31</v>
      </c>
      <c r="F40" s="26">
        <v>99.9</v>
      </c>
    </row>
    <row r="41" spans="1:6" ht="16">
      <c r="A41" s="20">
        <v>4.5999999999999996</v>
      </c>
      <c r="B41" s="13" t="s">
        <v>72</v>
      </c>
      <c r="C41" s="9" t="s">
        <v>46</v>
      </c>
      <c r="D41" s="2" t="s">
        <v>33</v>
      </c>
      <c r="E41" s="25" t="s">
        <v>31</v>
      </c>
      <c r="F41" s="26">
        <v>17.3</v>
      </c>
    </row>
    <row r="42" spans="1:6">
      <c r="A42" s="19">
        <v>5</v>
      </c>
      <c r="B42" s="3"/>
      <c r="C42" s="4" t="s">
        <v>39</v>
      </c>
      <c r="D42" s="5"/>
      <c r="E42" s="27"/>
      <c r="F42" s="28"/>
    </row>
    <row r="43" spans="1:6">
      <c r="A43" s="21">
        <v>5.0999999999999996</v>
      </c>
      <c r="B43" s="13" t="s">
        <v>73</v>
      </c>
      <c r="C43" s="6" t="s">
        <v>34</v>
      </c>
      <c r="D43" s="2" t="s">
        <v>13</v>
      </c>
      <c r="E43" s="25" t="s">
        <v>11</v>
      </c>
      <c r="F43" s="26">
        <v>58.5</v>
      </c>
    </row>
    <row r="44" spans="1:6">
      <c r="A44" s="20">
        <v>5.2</v>
      </c>
      <c r="B44" s="13" t="s">
        <v>10</v>
      </c>
      <c r="C44" s="9" t="s">
        <v>36</v>
      </c>
      <c r="D44" s="2" t="s">
        <v>13</v>
      </c>
      <c r="E44" s="25" t="s">
        <v>9</v>
      </c>
      <c r="F44" s="26">
        <v>8</v>
      </c>
    </row>
    <row r="45" spans="1:6">
      <c r="A45" s="21">
        <v>5.3</v>
      </c>
      <c r="B45" s="13" t="s">
        <v>10</v>
      </c>
      <c r="C45" s="9" t="s">
        <v>37</v>
      </c>
      <c r="D45" s="2" t="s">
        <v>13</v>
      </c>
      <c r="E45" s="25" t="s">
        <v>9</v>
      </c>
      <c r="F45" s="26">
        <v>2</v>
      </c>
    </row>
    <row r="46" spans="1:6">
      <c r="A46" s="20">
        <v>5.4</v>
      </c>
      <c r="B46" s="13" t="s">
        <v>74</v>
      </c>
      <c r="C46" s="6" t="s">
        <v>42</v>
      </c>
      <c r="D46" s="2" t="s">
        <v>16</v>
      </c>
      <c r="E46" s="25" t="s">
        <v>11</v>
      </c>
      <c r="F46" s="26">
        <v>51.6</v>
      </c>
    </row>
    <row r="47" spans="1:6" ht="26.5">
      <c r="A47" s="21">
        <v>5.5</v>
      </c>
      <c r="B47" s="13" t="s">
        <v>90</v>
      </c>
      <c r="C47" s="23" t="s">
        <v>55</v>
      </c>
      <c r="D47" s="2" t="s">
        <v>14</v>
      </c>
      <c r="E47" s="11" t="s">
        <v>29</v>
      </c>
      <c r="F47" s="24">
        <v>1</v>
      </c>
    </row>
    <row r="48" spans="1:6">
      <c r="A48" s="20">
        <v>5.6</v>
      </c>
      <c r="B48" s="13" t="s">
        <v>10</v>
      </c>
      <c r="C48" s="10" t="s">
        <v>87</v>
      </c>
      <c r="D48" s="2" t="s">
        <v>10</v>
      </c>
      <c r="E48" s="11" t="s">
        <v>9</v>
      </c>
      <c r="F48" s="22">
        <v>1</v>
      </c>
    </row>
    <row r="50" spans="1:6">
      <c r="A50" s="16"/>
      <c r="D50" s="14"/>
      <c r="E50" s="14"/>
      <c r="F50" s="14"/>
    </row>
  </sheetData>
  <mergeCells count="8">
    <mergeCell ref="A3:C3"/>
    <mergeCell ref="A5:F5"/>
    <mergeCell ref="A6:A7"/>
    <mergeCell ref="B6:B7"/>
    <mergeCell ref="C6:C7"/>
    <mergeCell ref="D6:D7"/>
    <mergeCell ref="E6:E7"/>
    <mergeCell ref="F6:F7"/>
  </mergeCells>
  <dataValidations disablePrompts="1" count="1">
    <dataValidation type="list" allowBlank="1" showInputMessage="1" showErrorMessage="1" sqref="E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rstPageNumber="9" orientation="landscape" useFirstPageNumber="1" r:id="rId1"/>
  <headerFooter>
    <oddHeader>&amp;L&amp;"Times New Roman,Regular"&amp;URīgas HES ēkas lejas bjefa dzelzsbetona konstrukciju virsmu atz. -0.5m līdz +11.55 atjaunošana</oddHeader>
    <oddFooter>&amp;R&amp;P</oddFooter>
  </headerFooter>
  <ignoredErrors>
    <ignoredError sqref="A8 B9:B26" numberStoredAsText="1"/>
    <ignoredError sqref="B27:B4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2.kārta</vt:lpstr>
      <vt:lpstr>'2.kārta'!Print_Area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</dc:creator>
  <cp:lastModifiedBy>Dace Endele</cp:lastModifiedBy>
  <cp:lastPrinted>2024-06-25T11:15:39Z</cp:lastPrinted>
  <dcterms:created xsi:type="dcterms:W3CDTF">2024-03-26T11:50:46Z</dcterms:created>
  <dcterms:modified xsi:type="dcterms:W3CDTF">2024-11-05T12:30:01Z</dcterms:modified>
</cp:coreProperties>
</file>